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<sst xmlns="http://schemas.openxmlformats.org/spreadsheetml/2006/main" count="46" uniqueCount="46">
  <si>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</si>
  <si>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</si>
  <si>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</si>
  <si>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</si>
  <si>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</si>
  <si>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</si>
  <si>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</si>
  <si>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</si>
  <si>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</si>
  <si>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</si>
  <si>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</si>
  <si>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</si>
  <si>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</si>
  <si>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</si>
  <si>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</si>
  <si>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</si>
  <si>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</si>
  <si>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</si>
  <si>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</si>
  <si>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</si>
  <si>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</si>
  <si>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</si>
  <si>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</si>
  <si>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</si>
  <si>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</si>
  <si>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</si>
  <si>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</si>
  <si>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</si>
  <si>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</si>
  <si>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</si>
  <si>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</si>
  <si>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محافظة : جبل لبنان</t>
  </si>
  <si>
    <t>استخدام الاراضي للزراعات الدائمة حسب فئة عمر الحائز *</t>
  </si>
  <si>
    <t>غير معني **</t>
  </si>
  <si>
    <t>%
(2/1)</t>
  </si>
  <si>
    <t>%
(3/1)</t>
  </si>
  <si>
    <t>%
(4/1)</t>
  </si>
  <si>
    <t>%
(6/1)</t>
  </si>
  <si>
    <t>%
(7/1)</t>
  </si>
  <si>
    <t>%
(8/1)</t>
  </si>
  <si>
    <t>%
(9/1)</t>
  </si>
  <si>
    <t>%
(10/1)</t>
  </si>
  <si>
    <t>%
(11/1)</t>
  </si>
  <si>
    <t>%
(5/1)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</si>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</sst>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H4" sqref="H4"/>
    </sheetView>
  </sheetViews>
  <sheetFormatPr defaultRowHeight="15" x14ac:dyDescent="0.25"/>
  <cols>
    <col min="1" max="1" width="15.7109375" customWidth="1"/>
    <col min="2" max="2" width="16.28515625" customWidth="1"/>
    <col min="3" max="3" width="9.28515625" customWidth="1"/>
    <col min="4" max="4" width="6.5703125" customWidth="1"/>
    <col min="5" max="5" width="9.5703125" customWidth="1"/>
    <col min="6" max="6" width="7.42578125" customWidth="1"/>
    <col min="7" max="7" width="9.5703125" customWidth="1"/>
    <col min="8" max="8" width="7.140625" customWidth="1"/>
    <col min="9" max="9" width="10.140625" customWidth="1"/>
    <col min="10" max="10" width="6.7109375" customWidth="1"/>
    <col min="11" max="11" width="9.42578125" customWidth="1"/>
    <col min="12" max="12" width="7.7109375" customWidth="1"/>
    <col min="13" max="13" width="8.85546875" customWidth="1"/>
    <col min="14" max="14" width="8.28515625" customWidth="1"/>
    <col min="15" max="15" width="8.5703125" customWidth="1"/>
    <col min="16" max="16" width="7.42578125" customWidth="1"/>
    <col min="18" max="18" width="7.28515625" customWidth="1"/>
    <col min="20" max="20" width="7.7109375" customWidth="1"/>
    <col min="22" max="22" width="7.140625" customWidth="1"/>
  </cols>
  <sheetData>
    <row r="1" spans="1:22" s="38" customFormat="1" ht="38.25" customHeight="1" x14ac:dyDescent="0.2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2" customFormat="1" ht="67.5" customHeight="1" x14ac:dyDescent="0.2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2" customFormat="1" ht="19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6" t="s">
        <v>0</v>
      </c>
      <c r="B5" s="35" t="s">
        <v>10</v>
      </c>
      <c r="C5" s="35" t="s">
        <v>23</v>
      </c>
      <c r="D5" s="35"/>
      <c r="E5" s="35" t="s">
        <v>24</v>
      </c>
      <c r="F5" s="35"/>
      <c r="G5" s="35" t="s">
        <v>25</v>
      </c>
      <c r="H5" s="35"/>
      <c r="I5" s="35" t="s">
        <v>26</v>
      </c>
      <c r="J5" s="35"/>
      <c r="K5" s="35" t="s">
        <v>8</v>
      </c>
      <c r="L5" s="35"/>
      <c r="M5" s="35" t="s">
        <v>27</v>
      </c>
      <c r="N5" s="35"/>
      <c r="O5" s="35" t="s">
        <v>9</v>
      </c>
      <c r="P5" s="35"/>
      <c r="Q5" s="35" t="s">
        <v>11</v>
      </c>
      <c r="R5" s="35"/>
      <c r="S5" s="35" t="s">
        <v>28</v>
      </c>
      <c r="T5" s="35"/>
      <c r="U5" s="35" t="s">
        <v>29</v>
      </c>
      <c r="V5" s="35"/>
    </row>
    <row r="6" spans="1:22" ht="45" customHeight="1" thickBot="1" x14ac:dyDescent="0.3">
      <c r="A6" s="37"/>
      <c r="B6" s="35"/>
      <c r="C6" s="1" t="s">
        <v>18</v>
      </c>
      <c r="D6" s="1" t="s">
        <v>34</v>
      </c>
      <c r="E6" s="1" t="s">
        <v>13</v>
      </c>
      <c r="F6" s="1" t="s">
        <v>35</v>
      </c>
      <c r="G6" s="1" t="s">
        <v>12</v>
      </c>
      <c r="H6" s="1" t="s">
        <v>36</v>
      </c>
      <c r="I6" s="1" t="s">
        <v>14</v>
      </c>
      <c r="J6" s="1" t="s">
        <v>43</v>
      </c>
      <c r="K6" s="1" t="s">
        <v>15</v>
      </c>
      <c r="L6" s="1" t="s">
        <v>37</v>
      </c>
      <c r="M6" s="1" t="s">
        <v>16</v>
      </c>
      <c r="N6" s="1" t="s">
        <v>38</v>
      </c>
      <c r="O6" s="1" t="s">
        <v>17</v>
      </c>
      <c r="P6" s="1" t="s">
        <v>39</v>
      </c>
      <c r="Q6" s="1" t="s">
        <v>19</v>
      </c>
      <c r="R6" s="1" t="s">
        <v>40</v>
      </c>
      <c r="S6" s="1" t="s">
        <v>21</v>
      </c>
      <c r="T6" s="1" t="s">
        <v>41</v>
      </c>
      <c r="U6" s="1" t="s">
        <v>30</v>
      </c>
      <c r="V6" s="1" t="s">
        <v>42</v>
      </c>
    </row>
    <row r="7" spans="1:22" ht="18" customHeight="1" x14ac:dyDescent="0.25">
      <c r="A7" s="22" t="s">
        <v>33</v>
      </c>
      <c r="B7" s="7">
        <v>26172.63</v>
      </c>
      <c r="C7" s="8">
        <v>36.575000000000003</v>
      </c>
      <c r="D7" s="9">
        <f>C7/B7*100</f>
        <v>0.13974522239453965</v>
      </c>
      <c r="E7" s="10">
        <v>1122.69</v>
      </c>
      <c r="F7" s="11">
        <f>E7/B7*100</f>
        <v>4.2895574499009079</v>
      </c>
      <c r="G7" s="8">
        <v>287.19</v>
      </c>
      <c r="H7" s="9">
        <f>G7/B7*100</f>
        <v>1.0972913306763592</v>
      </c>
      <c r="I7" s="10">
        <v>1067.2650000000001</v>
      </c>
      <c r="J7" s="11">
        <f>I7/B7*100</f>
        <v>4.0777904245771257</v>
      </c>
      <c r="K7" s="8">
        <v>2454.15</v>
      </c>
      <c r="L7" s="9">
        <f>K7/B7*100</f>
        <v>9.3767802471513164</v>
      </c>
      <c r="M7" s="10">
        <v>11.75</v>
      </c>
      <c r="N7" s="11">
        <f>M7/B7*100</f>
        <v>4.4894227290111846E-2</v>
      </c>
      <c r="O7" s="8">
        <v>129.94999999999999</v>
      </c>
      <c r="P7" s="9">
        <f>O7/B7*100</f>
        <v>0.49651104990213052</v>
      </c>
      <c r="Q7" s="10">
        <v>10.58</v>
      </c>
      <c r="R7" s="11">
        <f>Q7/B7*100</f>
        <v>4.0423908487607088E-2</v>
      </c>
      <c r="S7" s="8">
        <v>21048.080000000002</v>
      </c>
      <c r="T7" s="9">
        <f>S7/B7*100</f>
        <v>80.420194684294245</v>
      </c>
      <c r="U7" s="10">
        <v>0</v>
      </c>
      <c r="V7" s="9">
        <f>U7/B7*100</f>
        <v>0</v>
      </c>
    </row>
    <row r="8" spans="1:22" ht="18" customHeight="1" x14ac:dyDescent="0.25">
      <c r="A8" s="23" t="s">
        <v>1</v>
      </c>
      <c r="B8" s="12">
        <v>1527.7550000000001</v>
      </c>
      <c r="C8" s="13">
        <v>27.925000000000001</v>
      </c>
      <c r="D8" s="14">
        <f>C8/B8*100</f>
        <v>1.827845433331915</v>
      </c>
      <c r="E8" s="15">
        <v>459.41</v>
      </c>
      <c r="F8" s="16">
        <f>E8/B8*100</f>
        <v>30.070921057368494</v>
      </c>
      <c r="G8" s="13">
        <v>178.155</v>
      </c>
      <c r="H8" s="14">
        <f>G8/B8*100</f>
        <v>11.661228403768927</v>
      </c>
      <c r="I8" s="15">
        <v>71.900000000000006</v>
      </c>
      <c r="J8" s="16">
        <f>I8/B8*100</f>
        <v>4.7062519841204908</v>
      </c>
      <c r="K8" s="13">
        <v>465.55</v>
      </c>
      <c r="L8" s="14">
        <f t="shared" ref="L8:L14" si="0">K8/B8*100</f>
        <v>30.472817958376829</v>
      </c>
      <c r="M8" s="15">
        <v>1.69</v>
      </c>
      <c r="N8" s="16">
        <f t="shared" ref="N8:N14" si="1">M8/B8*100</f>
        <v>0.11061983105929941</v>
      </c>
      <c r="O8" s="13">
        <v>13.39</v>
      </c>
      <c r="P8" s="14">
        <f t="shared" ref="P8:P14" si="2">O8/B8*100</f>
        <v>0.8764494307006031</v>
      </c>
      <c r="Q8" s="15">
        <v>3.335</v>
      </c>
      <c r="R8" s="16">
        <f t="shared" ref="R8:R14" si="3">Q8/B8*100</f>
        <v>0.21829416365843995</v>
      </c>
      <c r="S8" s="13">
        <v>306.39999999999998</v>
      </c>
      <c r="T8" s="14">
        <f t="shared" ref="T8:T14" si="4">S8/B8*100</f>
        <v>20.055571737614994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23" t="s">
        <v>2</v>
      </c>
      <c r="B9" s="12">
        <v>7516.8739999999998</v>
      </c>
      <c r="C9" s="13">
        <v>98.941000000000003</v>
      </c>
      <c r="D9" s="14">
        <f t="shared" ref="D9:D13" si="6">C9/B9*100</f>
        <v>1.3162519419641729</v>
      </c>
      <c r="E9" s="15">
        <v>2271.5039999999999</v>
      </c>
      <c r="F9" s="16">
        <f t="shared" ref="F9:F14" si="7">E9/B9*100</f>
        <v>30.218731882428784</v>
      </c>
      <c r="G9" s="13">
        <v>731.93200000000002</v>
      </c>
      <c r="H9" s="14">
        <f t="shared" ref="H9:H14" si="8">G9/B9*100</f>
        <v>9.7371859632075779</v>
      </c>
      <c r="I9" s="15">
        <v>374.64699999999999</v>
      </c>
      <c r="J9" s="16">
        <f t="shared" ref="J9:J14" si="9">I9/B9*100</f>
        <v>4.9840798182861654</v>
      </c>
      <c r="K9" s="13">
        <v>2793.4520000000002</v>
      </c>
      <c r="L9" s="14">
        <f t="shared" si="0"/>
        <v>37.162416185238705</v>
      </c>
      <c r="M9" s="15">
        <v>12.65</v>
      </c>
      <c r="N9" s="16">
        <f t="shared" si="1"/>
        <v>0.16828804101279338</v>
      </c>
      <c r="O9" s="13">
        <v>97.843000000000004</v>
      </c>
      <c r="P9" s="14">
        <f t="shared" si="2"/>
        <v>1.3016448060723116</v>
      </c>
      <c r="Q9" s="15">
        <v>18.035</v>
      </c>
      <c r="R9" s="16">
        <f t="shared" si="3"/>
        <v>0.23992686321468204</v>
      </c>
      <c r="S9" s="13">
        <v>1117.22</v>
      </c>
      <c r="T9" s="14">
        <f t="shared" si="4"/>
        <v>14.862827286981265</v>
      </c>
      <c r="U9" s="15">
        <v>2</v>
      </c>
      <c r="V9" s="14">
        <f t="shared" si="5"/>
        <v>2.6606804903208433E-2</v>
      </c>
    </row>
    <row r="10" spans="1:22" ht="18" customHeight="1" x14ac:dyDescent="0.25">
      <c r="A10" s="23" t="s">
        <v>4</v>
      </c>
      <c r="B10" s="12">
        <v>23521.329000000002</v>
      </c>
      <c r="C10" s="13">
        <v>388.78800000000001</v>
      </c>
      <c r="D10" s="14">
        <f t="shared" si="6"/>
        <v>1.652916805848853</v>
      </c>
      <c r="E10" s="15">
        <v>6008.0749999999998</v>
      </c>
      <c r="F10" s="16">
        <f t="shared" si="7"/>
        <v>25.543093249535342</v>
      </c>
      <c r="G10" s="13">
        <v>2489.7919999999999</v>
      </c>
      <c r="H10" s="14">
        <f t="shared" si="8"/>
        <v>10.585252219379269</v>
      </c>
      <c r="I10" s="15">
        <v>1459.221</v>
      </c>
      <c r="J10" s="16">
        <f t="shared" si="9"/>
        <v>6.2038203708642481</v>
      </c>
      <c r="K10" s="13">
        <v>8371.6350000000002</v>
      </c>
      <c r="L10" s="14">
        <f t="shared" si="0"/>
        <v>35.591675113255718</v>
      </c>
      <c r="M10" s="15">
        <v>167.16</v>
      </c>
      <c r="N10" s="16">
        <f t="shared" si="1"/>
        <v>0.71067412900010873</v>
      </c>
      <c r="O10" s="13">
        <v>232.97</v>
      </c>
      <c r="P10" s="14">
        <f t="shared" si="2"/>
        <v>0.99046274128472922</v>
      </c>
      <c r="Q10" s="15">
        <v>56.576000000000001</v>
      </c>
      <c r="R10" s="16">
        <f t="shared" si="3"/>
        <v>0.24053062647948165</v>
      </c>
      <c r="S10" s="13">
        <v>4330.1670000000004</v>
      </c>
      <c r="T10" s="14">
        <f t="shared" si="4"/>
        <v>18.40953374700894</v>
      </c>
      <c r="U10" s="15">
        <v>0</v>
      </c>
      <c r="V10" s="14">
        <f t="shared" si="5"/>
        <v>0</v>
      </c>
    </row>
    <row r="11" spans="1:22" ht="18" customHeight="1" x14ac:dyDescent="0.25">
      <c r="A11" s="23" t="s">
        <v>3</v>
      </c>
      <c r="B11" s="12">
        <v>38495.271999999997</v>
      </c>
      <c r="C11" s="13">
        <v>760.32899999999995</v>
      </c>
      <c r="D11" s="14">
        <f t="shared" si="6"/>
        <v>1.9751230748544912</v>
      </c>
      <c r="E11" s="15">
        <v>9527.2109999999993</v>
      </c>
      <c r="F11" s="16">
        <f t="shared" si="7"/>
        <v>24.749041908315387</v>
      </c>
      <c r="G11" s="13">
        <v>3942.0940000000001</v>
      </c>
      <c r="H11" s="14">
        <f t="shared" si="8"/>
        <v>10.2404627768314</v>
      </c>
      <c r="I11" s="15">
        <v>2736.3229999999999</v>
      </c>
      <c r="J11" s="16">
        <f t="shared" si="9"/>
        <v>7.1082053920803574</v>
      </c>
      <c r="K11" s="13">
        <v>12669.067999999999</v>
      </c>
      <c r="L11" s="14">
        <f t="shared" si="0"/>
        <v>32.910711736236074</v>
      </c>
      <c r="M11" s="15">
        <v>485.21499999999997</v>
      </c>
      <c r="N11" s="16">
        <f t="shared" si="1"/>
        <v>1.2604534915352721</v>
      </c>
      <c r="O11" s="13">
        <v>402.88900000000001</v>
      </c>
      <c r="P11" s="14">
        <f t="shared" si="2"/>
        <v>1.0465934621789399</v>
      </c>
      <c r="Q11" s="15">
        <v>87.88</v>
      </c>
      <c r="R11" s="16">
        <f t="shared" si="3"/>
        <v>0.22828777518444343</v>
      </c>
      <c r="S11" s="13">
        <v>7859.058</v>
      </c>
      <c r="T11" s="14">
        <f t="shared" si="4"/>
        <v>20.415644809575578</v>
      </c>
      <c r="U11" s="15">
        <v>0</v>
      </c>
      <c r="V11" s="14">
        <f t="shared" si="5"/>
        <v>0</v>
      </c>
    </row>
    <row r="12" spans="1:22" ht="18" customHeight="1" x14ac:dyDescent="0.25">
      <c r="A12" s="23" t="s">
        <v>5</v>
      </c>
      <c r="B12" s="12">
        <v>30961.496999999999</v>
      </c>
      <c r="C12" s="13">
        <v>716.11800000000005</v>
      </c>
      <c r="D12" s="14">
        <f t="shared" si="6"/>
        <v>2.312930799179381</v>
      </c>
      <c r="E12" s="15">
        <v>6960.31</v>
      </c>
      <c r="F12" s="16">
        <f t="shared" si="7"/>
        <v>22.480534452193965</v>
      </c>
      <c r="G12" s="13">
        <v>3183.7640000000001</v>
      </c>
      <c r="H12" s="14">
        <f t="shared" si="8"/>
        <v>10.282978242298814</v>
      </c>
      <c r="I12" s="15">
        <v>1914.6610000000001</v>
      </c>
      <c r="J12" s="16">
        <f t="shared" si="9"/>
        <v>6.1840065420609349</v>
      </c>
      <c r="K12" s="13">
        <v>11032.683999999999</v>
      </c>
      <c r="L12" s="14">
        <f t="shared" si="0"/>
        <v>35.633561258359045</v>
      </c>
      <c r="M12" s="15">
        <v>674.15499999999997</v>
      </c>
      <c r="N12" s="16">
        <f t="shared" si="1"/>
        <v>2.1773979468757596</v>
      </c>
      <c r="O12" s="13">
        <v>295.53500000000003</v>
      </c>
      <c r="P12" s="14">
        <f t="shared" si="2"/>
        <v>0.95452425959894649</v>
      </c>
      <c r="Q12" s="15">
        <v>53.25</v>
      </c>
      <c r="R12" s="16">
        <f t="shared" si="3"/>
        <v>0.17198780795385959</v>
      </c>
      <c r="S12" s="13">
        <v>6103.665</v>
      </c>
      <c r="T12" s="14">
        <f t="shared" si="4"/>
        <v>19.713727020369848</v>
      </c>
      <c r="U12" s="15">
        <v>0</v>
      </c>
      <c r="V12" s="14">
        <f t="shared" si="5"/>
        <v>0</v>
      </c>
    </row>
    <row r="13" spans="1:22" ht="18" customHeight="1" thickBot="1" x14ac:dyDescent="0.3">
      <c r="A13" s="24" t="s">
        <v>6</v>
      </c>
      <c r="B13" s="17">
        <v>43318.421999999999</v>
      </c>
      <c r="C13" s="18">
        <v>833.78599999999994</v>
      </c>
      <c r="D13" s="19">
        <f t="shared" si="6"/>
        <v>1.9247838713977161</v>
      </c>
      <c r="E13" s="20">
        <v>8561.098</v>
      </c>
      <c r="F13" s="21">
        <f t="shared" si="7"/>
        <v>19.763180662490427</v>
      </c>
      <c r="G13" s="18">
        <v>4238.8649999999998</v>
      </c>
      <c r="H13" s="19">
        <f t="shared" si="8"/>
        <v>9.7853633726547091</v>
      </c>
      <c r="I13" s="20">
        <v>3076.2860000000001</v>
      </c>
      <c r="J13" s="21">
        <f t="shared" si="9"/>
        <v>7.101565241688629</v>
      </c>
      <c r="K13" s="18">
        <v>16128.661</v>
      </c>
      <c r="L13" s="19">
        <f t="shared" si="0"/>
        <v>37.232799015624344</v>
      </c>
      <c r="M13" s="20">
        <v>451.57499999999999</v>
      </c>
      <c r="N13" s="21">
        <f t="shared" si="1"/>
        <v>1.0424548705860062</v>
      </c>
      <c r="O13" s="18">
        <v>426.10300000000001</v>
      </c>
      <c r="P13" s="19">
        <f t="shared" si="2"/>
        <v>0.98365309798219336</v>
      </c>
      <c r="Q13" s="20">
        <v>101.46</v>
      </c>
      <c r="R13" s="21">
        <f t="shared" si="3"/>
        <v>0.23421905811804503</v>
      </c>
      <c r="S13" s="18">
        <v>9493.2780000000002</v>
      </c>
      <c r="T13" s="19">
        <f t="shared" si="4"/>
        <v>21.91510577185845</v>
      </c>
      <c r="U13" s="20">
        <v>0</v>
      </c>
      <c r="V13" s="19">
        <f t="shared" si="5"/>
        <v>0</v>
      </c>
    </row>
    <row r="14" spans="1:22" ht="15.75" thickBot="1" x14ac:dyDescent="0.3">
      <c r="A14" s="25" t="s">
        <v>20</v>
      </c>
      <c r="B14" s="26">
        <v>171513.77900000001</v>
      </c>
      <c r="C14" s="27">
        <v>2862.462</v>
      </c>
      <c r="D14" s="28">
        <f>C14/B14*100</f>
        <v>1.6689399631268107</v>
      </c>
      <c r="E14" s="29">
        <v>34910.298000000003</v>
      </c>
      <c r="F14" s="30">
        <f t="shared" si="7"/>
        <v>20.35422355191649</v>
      </c>
      <c r="G14" s="27">
        <v>15051.791999999999</v>
      </c>
      <c r="H14" s="28">
        <f t="shared" si="8"/>
        <v>8.7758500149425309</v>
      </c>
      <c r="I14" s="29">
        <v>10700.303</v>
      </c>
      <c r="J14" s="30">
        <f t="shared" si="9"/>
        <v>6.2387424861066121</v>
      </c>
      <c r="K14" s="27">
        <v>53915.199999999997</v>
      </c>
      <c r="L14" s="28">
        <f t="shared" si="0"/>
        <v>31.43490879528693</v>
      </c>
      <c r="M14" s="29">
        <v>1804.1949999999999</v>
      </c>
      <c r="N14" s="30">
        <f t="shared" si="1"/>
        <v>1.0519242305307726</v>
      </c>
      <c r="O14" s="27">
        <v>1598.68</v>
      </c>
      <c r="P14" s="28">
        <f t="shared" si="2"/>
        <v>0.93210003844647371</v>
      </c>
      <c r="Q14" s="29">
        <v>331.11599999999999</v>
      </c>
      <c r="R14" s="30">
        <f t="shared" si="3"/>
        <v>0.19305504311697311</v>
      </c>
      <c r="S14" s="27">
        <v>50257.868000000002</v>
      </c>
      <c r="T14" s="28">
        <f t="shared" si="4"/>
        <v>29.302525017538095</v>
      </c>
      <c r="U14" s="29">
        <v>2</v>
      </c>
      <c r="V14" s="28">
        <f t="shared" si="5"/>
        <v>1.1660870698907519E-3</v>
      </c>
    </row>
    <row r="16" spans="1:22" x14ac:dyDescent="0.25">
      <c r="A16" s="31" t="s">
        <v>44</v>
      </c>
      <c r="B16" s="31"/>
      <c r="C16" s="31"/>
      <c r="D16" s="31"/>
      <c r="E16" s="31"/>
    </row>
    <row r="17" spans="1:5" x14ac:dyDescent="0.25">
      <c r="A17" s="34" t="s">
        <v>45</v>
      </c>
      <c r="B17" s="34"/>
      <c r="C17" s="34"/>
      <c r="D17" s="34"/>
      <c r="E17" s="34"/>
    </row>
  </sheetData>
  <mergeCells count="15">
    <mergeCell ref="A1:V1"/>
    <mergeCell ref="A2:V2"/>
    <mergeCell ref="A17:E17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2012-10-24T08:20:28Z</dcterms:modified>
</cp:coreProperties>
</file>